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Documents\Dokumendid\Lepingud\Lepingud 2022\Lepaaugu I etapp\OJV\"/>
    </mc:Choice>
  </mc:AlternateContent>
  <bookViews>
    <workbookView xWindow="0" yWindow="0" windowWidth="22980" windowHeight="8565"/>
  </bookViews>
  <sheets>
    <sheet name="Leht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2" i="1" l="1"/>
  <c r="H14" i="1" s="1"/>
  <c r="H15" i="1" s="1"/>
  <c r="H16" i="1" s="1"/>
  <c r="F12" i="1"/>
  <c r="J12" i="1" s="1"/>
  <c r="J14" i="1" s="1"/>
  <c r="J15" i="1" l="1"/>
  <c r="J16" i="1" s="1"/>
  <c r="F14" i="1"/>
  <c r="F15" i="1" s="1"/>
  <c r="F16" i="1" s="1"/>
  <c r="E14" i="1"/>
</calcChain>
</file>

<file path=xl/sharedStrings.xml><?xml version="1.0" encoding="utf-8"?>
<sst xmlns="http://schemas.openxmlformats.org/spreadsheetml/2006/main" count="37" uniqueCount="32">
  <si>
    <t>Objekt</t>
  </si>
  <si>
    <t>Omanikujärelevalve lepingu nr ja kuupäev</t>
  </si>
  <si>
    <t>Käsundiandja</t>
  </si>
  <si>
    <t>Käsundisaaja</t>
  </si>
  <si>
    <t>Akteeritud enne</t>
  </si>
  <si>
    <t>Summa</t>
  </si>
  <si>
    <t>Akteeritud selle aktiga</t>
  </si>
  <si>
    <t>Akteeritud kokku</t>
  </si>
  <si>
    <t>Kokku</t>
  </si>
  <si>
    <t>Käibemaks (20%)</t>
  </si>
  <si>
    <t>Kokku käibemaksuga</t>
  </si>
  <si>
    <t>Andis üle:</t>
  </si>
  <si>
    <t>Käsundisaaja esindaja:</t>
  </si>
  <si>
    <t>Võttis vastu:</t>
  </si>
  <si>
    <t>Käsundiandja esindaja:</t>
  </si>
  <si>
    <t>Akteerimise periood, kuu</t>
  </si>
  <si>
    <t>Maht, kuudes</t>
  </si>
  <si>
    <t>Kuutasu, EUR</t>
  </si>
  <si>
    <t>Eastconsult OÜ</t>
  </si>
  <si>
    <t>Siim Kadak</t>
  </si>
  <si>
    <t>Omanikujärelevalve periood</t>
  </si>
  <si>
    <t>Riigimetsa Majandamise Keskus</t>
  </si>
  <si>
    <t>Marju Pajumets</t>
  </si>
  <si>
    <t>Täitedokumentatsiooni kontroll</t>
  </si>
  <si>
    <t>RMK Lepaaugu lõkkekoha I etapi rekonstrueerimistööde  omanikujärelvalve teenus</t>
  </si>
  <si>
    <t>1-18/2022/112,  01.07.2022</t>
  </si>
  <si>
    <t>OMANIKUJÄRELEVALVE AKT nr 2</t>
  </si>
  <si>
    <t xml:space="preserve">Käesoleva akti alusel kuulub tehtud omanikujärelevalve eest tasumisele1856,40 eurot </t>
  </si>
  <si>
    <t>Akti koostamise aeg 09.06.2022</t>
  </si>
  <si>
    <t>01.01.2023-09.06.2023</t>
  </si>
  <si>
    <t>RMK Lepaaugu lõkkekoha I etapi rekonstrueerimistööde omanikujärelvalve teenus, Akti koostamise aeg 09.06.2023</t>
  </si>
  <si>
    <t>/allkirjastatud digitaalselt/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</si>
</sst>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3" xfId="0" applyBorder="1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1" xfId="0" applyBorder="1" applyAlignment="1">
      <alignment wrapText="1"/>
    </xf>
    <xf numFmtId="2" fontId="0" fillId="0" borderId="12" xfId="0" applyNumberFormat="1" applyBorder="1"/>
    <xf numFmtId="2" fontId="0" fillId="0" borderId="13" xfId="0" applyNumberFormat="1" applyBorder="1"/>
    <xf numFmtId="2" fontId="0" fillId="0" borderId="14" xfId="0" applyNumberFormat="1" applyBorder="1"/>
    <xf numFmtId="2" fontId="0" fillId="0" borderId="1" xfId="0" applyNumberFormat="1" applyBorder="1"/>
    <xf numFmtId="2" fontId="0" fillId="0" borderId="6" xfId="0" applyNumberFormat="1" applyBorder="1"/>
    <xf numFmtId="0" fontId="0" fillId="0" borderId="0" xfId="0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0" xfId="0" applyFont="1" applyAlignment="1">
      <alignment horizontal="left" vertical="top" wrapText="1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zoomScaleNormal="100" workbookViewId="0">
      <selection activeCell="J41" sqref="J41:K41"/>
    </sheetView>
  </sheetViews>
  <sheetFormatPr defaultColWidth="9.140625" defaultRowHeight="15" x14ac:dyDescent="0.25"/>
  <cols>
    <col min="3" max="3" width="10" customWidth="1"/>
    <col min="4" max="4" width="11.140625" customWidth="1"/>
  </cols>
  <sheetData>
    <row r="1" spans="1:10" x14ac:dyDescent="0.25">
      <c r="A1" t="s">
        <v>30</v>
      </c>
    </row>
    <row r="2" spans="1:10" ht="15.75" thickBot="1" x14ac:dyDescent="0.3"/>
    <row r="3" spans="1:10" x14ac:dyDescent="0.25">
      <c r="A3" s="26" t="s">
        <v>26</v>
      </c>
      <c r="B3" s="27"/>
      <c r="C3" s="27"/>
      <c r="D3" s="27"/>
      <c r="E3" s="27"/>
      <c r="F3" s="27"/>
      <c r="G3" s="27"/>
      <c r="H3" s="27"/>
      <c r="I3" s="27"/>
      <c r="J3" s="28"/>
    </row>
    <row r="4" spans="1:10" ht="45" customHeight="1" x14ac:dyDescent="0.25">
      <c r="A4" s="50" t="s">
        <v>0</v>
      </c>
      <c r="B4" s="51"/>
      <c r="C4" s="51"/>
      <c r="D4" s="36" t="s">
        <v>24</v>
      </c>
      <c r="E4" s="36"/>
      <c r="F4" s="36"/>
      <c r="G4" s="36"/>
      <c r="H4" s="36"/>
      <c r="I4" s="36"/>
      <c r="J4" s="37"/>
    </row>
    <row r="5" spans="1:10" ht="30" customHeight="1" x14ac:dyDescent="0.25">
      <c r="A5" s="48" t="s">
        <v>1</v>
      </c>
      <c r="B5" s="49"/>
      <c r="C5" s="49"/>
      <c r="D5" s="38" t="s">
        <v>25</v>
      </c>
      <c r="E5" s="39"/>
      <c r="F5" s="39"/>
      <c r="G5" s="39"/>
      <c r="H5" s="39"/>
      <c r="I5" s="39"/>
      <c r="J5" s="40"/>
    </row>
    <row r="6" spans="1:10" x14ac:dyDescent="0.25">
      <c r="A6" s="52" t="s">
        <v>2</v>
      </c>
      <c r="B6" s="53"/>
      <c r="C6" s="53"/>
      <c r="D6" s="43" t="s">
        <v>21</v>
      </c>
      <c r="E6" s="43"/>
      <c r="F6" s="43"/>
      <c r="G6" s="43"/>
      <c r="H6" s="43"/>
      <c r="I6" s="43"/>
      <c r="J6" s="44"/>
    </row>
    <row r="7" spans="1:10" ht="15.75" thickBot="1" x14ac:dyDescent="0.3">
      <c r="A7" s="54" t="s">
        <v>3</v>
      </c>
      <c r="B7" s="55"/>
      <c r="C7" s="55"/>
      <c r="D7" s="45" t="s">
        <v>18</v>
      </c>
      <c r="E7" s="45"/>
      <c r="F7" s="45"/>
      <c r="G7" s="45"/>
      <c r="H7" s="45"/>
      <c r="I7" s="45"/>
      <c r="J7" s="46"/>
    </row>
    <row r="8" spans="1:10" x14ac:dyDescent="0.25">
      <c r="A8" s="56"/>
      <c r="B8" s="56"/>
      <c r="C8" s="56"/>
      <c r="D8" s="47"/>
      <c r="E8" s="47"/>
      <c r="F8" s="47"/>
      <c r="G8" s="47"/>
      <c r="H8" s="47"/>
      <c r="I8" s="47"/>
      <c r="J8" s="47"/>
    </row>
    <row r="9" spans="1:10" ht="15.75" thickBot="1" x14ac:dyDescent="0.3"/>
    <row r="10" spans="1:10" ht="34.5" customHeight="1" x14ac:dyDescent="0.25">
      <c r="A10" s="58" t="s">
        <v>20</v>
      </c>
      <c r="B10" s="59"/>
      <c r="C10" s="59"/>
      <c r="D10" s="3"/>
      <c r="E10" s="33" t="s">
        <v>4</v>
      </c>
      <c r="F10" s="33"/>
      <c r="G10" s="34" t="s">
        <v>6</v>
      </c>
      <c r="H10" s="34"/>
      <c r="I10" s="33" t="s">
        <v>7</v>
      </c>
      <c r="J10" s="35"/>
    </row>
    <row r="11" spans="1:10" ht="30" x14ac:dyDescent="0.25">
      <c r="A11" s="52" t="s">
        <v>15</v>
      </c>
      <c r="B11" s="53"/>
      <c r="C11" s="53"/>
      <c r="D11" s="11" t="s">
        <v>17</v>
      </c>
      <c r="E11" s="11" t="s">
        <v>16</v>
      </c>
      <c r="F11" s="4" t="s">
        <v>5</v>
      </c>
      <c r="G11" s="11" t="s">
        <v>16</v>
      </c>
      <c r="H11" s="4" t="s">
        <v>5</v>
      </c>
      <c r="I11" s="11" t="s">
        <v>16</v>
      </c>
      <c r="J11" s="5" t="s">
        <v>5</v>
      </c>
    </row>
    <row r="12" spans="1:10" x14ac:dyDescent="0.25">
      <c r="A12" s="41" t="s">
        <v>29</v>
      </c>
      <c r="B12" s="42"/>
      <c r="C12" s="42"/>
      <c r="D12" s="15">
        <v>399</v>
      </c>
      <c r="E12" s="4">
        <v>6</v>
      </c>
      <c r="F12" s="4">
        <f>E12*D12</f>
        <v>2394</v>
      </c>
      <c r="G12" s="4">
        <v>3</v>
      </c>
      <c r="H12" s="15">
        <f>G12*D12</f>
        <v>1197</v>
      </c>
      <c r="I12" s="4">
        <v>9</v>
      </c>
      <c r="J12" s="16">
        <f>F12+H12</f>
        <v>3591</v>
      </c>
    </row>
    <row r="13" spans="1:10" ht="15.75" thickBot="1" x14ac:dyDescent="0.3">
      <c r="A13" s="30" t="s">
        <v>23</v>
      </c>
      <c r="B13" s="31"/>
      <c r="C13" s="32"/>
      <c r="D13" s="6"/>
      <c r="E13" s="7"/>
      <c r="F13" s="4"/>
      <c r="G13" s="7"/>
      <c r="H13" s="4">
        <v>350</v>
      </c>
      <c r="I13" s="4"/>
      <c r="J13" s="5">
        <v>350</v>
      </c>
    </row>
    <row r="14" spans="1:10" ht="15.75" thickBot="1" x14ac:dyDescent="0.3">
      <c r="D14" s="1" t="s">
        <v>8</v>
      </c>
      <c r="E14" s="8">
        <f>SUM(E12:E13)</f>
        <v>6</v>
      </c>
      <c r="F14" s="9">
        <f>SUM(F12:F13)</f>
        <v>2394</v>
      </c>
      <c r="G14" s="9">
        <v>3</v>
      </c>
      <c r="H14" s="12">
        <f>SUM(H12:H13)</f>
        <v>1547</v>
      </c>
      <c r="I14" s="4">
        <v>9</v>
      </c>
      <c r="J14" s="13">
        <f>J12+J13</f>
        <v>3941</v>
      </c>
    </row>
    <row r="15" spans="1:10" x14ac:dyDescent="0.25">
      <c r="D15" s="2" t="s">
        <v>9</v>
      </c>
      <c r="F15" s="10">
        <f>F14*0.2</f>
        <v>478.8</v>
      </c>
      <c r="H15" s="14">
        <f>H14*0.2</f>
        <v>309.40000000000003</v>
      </c>
      <c r="J15" s="14">
        <f>J14*0.2</f>
        <v>788.2</v>
      </c>
    </row>
    <row r="16" spans="1:10" x14ac:dyDescent="0.25">
      <c r="D16" s="2" t="s">
        <v>10</v>
      </c>
      <c r="F16" s="4">
        <f>F15+F14</f>
        <v>2872.8</v>
      </c>
      <c r="H16" s="15">
        <f>H15+H14</f>
        <v>1856.4</v>
      </c>
      <c r="J16" s="15">
        <f>SUM(J14:J15)</f>
        <v>4729.2</v>
      </c>
    </row>
    <row r="20" spans="1:11" ht="50.25" customHeight="1" x14ac:dyDescent="0.25">
      <c r="A20" s="29" t="s">
        <v>27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</row>
    <row r="21" spans="1:11" x14ac:dyDescent="0.25">
      <c r="A21" s="47" t="s">
        <v>28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pans="1:11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spans="1:11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spans="1:11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7" spans="1:11" x14ac:dyDescent="0.25">
      <c r="A27" s="23"/>
      <c r="B27" s="24"/>
      <c r="C27" s="24"/>
      <c r="D27" s="24"/>
      <c r="E27" s="24"/>
      <c r="F27" s="24"/>
      <c r="G27" s="24"/>
      <c r="H27" s="24"/>
      <c r="I27" s="24"/>
      <c r="J27" s="24"/>
      <c r="K27" s="25"/>
    </row>
    <row r="28" spans="1:11" x14ac:dyDescent="0.25">
      <c r="A28" s="18"/>
      <c r="B28" s="17"/>
      <c r="C28" s="17"/>
      <c r="D28" s="17"/>
      <c r="E28" s="17"/>
      <c r="F28" s="17"/>
      <c r="G28" s="17"/>
      <c r="H28" s="17"/>
      <c r="I28" s="17"/>
      <c r="J28" s="17"/>
      <c r="K28" s="19"/>
    </row>
    <row r="29" spans="1:11" x14ac:dyDescent="0.25">
      <c r="A29" s="18"/>
      <c r="B29" s="17"/>
      <c r="C29" s="17"/>
      <c r="D29" s="17"/>
      <c r="E29" s="17"/>
      <c r="F29" s="17"/>
      <c r="G29" s="17"/>
      <c r="H29" s="17"/>
      <c r="I29" s="17"/>
      <c r="J29" s="17"/>
      <c r="K29" s="19"/>
    </row>
    <row r="30" spans="1:11" x14ac:dyDescent="0.25">
      <c r="A30" s="18"/>
      <c r="B30" s="17"/>
      <c r="C30" s="17"/>
      <c r="D30" s="17"/>
      <c r="E30" s="17"/>
      <c r="F30" s="17"/>
      <c r="G30" s="17"/>
      <c r="H30" s="17"/>
      <c r="I30" s="17"/>
      <c r="J30" s="17"/>
      <c r="K30" s="19"/>
    </row>
    <row r="31" spans="1:11" x14ac:dyDescent="0.25">
      <c r="A31" s="20"/>
      <c r="B31" s="21"/>
      <c r="C31" s="21"/>
      <c r="D31" s="21"/>
      <c r="E31" s="21"/>
      <c r="F31" s="21"/>
      <c r="G31" s="21"/>
      <c r="H31" s="21"/>
      <c r="I31" s="21"/>
      <c r="J31" s="21"/>
      <c r="K31" s="22"/>
    </row>
    <row r="33" spans="2:9" x14ac:dyDescent="0.25">
      <c r="B33" t="s">
        <v>11</v>
      </c>
      <c r="G33" t="s">
        <v>13</v>
      </c>
    </row>
    <row r="34" spans="2:9" x14ac:dyDescent="0.25">
      <c r="B34" t="s">
        <v>12</v>
      </c>
      <c r="G34" t="s">
        <v>14</v>
      </c>
    </row>
    <row r="35" spans="2:9" x14ac:dyDescent="0.25">
      <c r="B35" s="56" t="s">
        <v>19</v>
      </c>
      <c r="C35" s="56"/>
      <c r="D35" s="56"/>
      <c r="G35" t="s">
        <v>22</v>
      </c>
    </row>
    <row r="36" spans="2:9" x14ac:dyDescent="0.25">
      <c r="B36" s="57"/>
      <c r="C36" s="57"/>
      <c r="D36" s="57"/>
      <c r="G36" s="56"/>
      <c r="H36" s="56"/>
      <c r="I36" s="56"/>
    </row>
    <row r="37" spans="2:9" x14ac:dyDescent="0.25">
      <c r="B37" t="s">
        <v>31</v>
      </c>
      <c r="G37" s="57" t="s">
        <v>31</v>
      </c>
      <c r="H37" s="57"/>
      <c r="I37" s="57"/>
    </row>
  </sheetData>
  <mergeCells count="24">
    <mergeCell ref="A8:C8"/>
    <mergeCell ref="B35:D35"/>
    <mergeCell ref="B36:D36"/>
    <mergeCell ref="G36:I36"/>
    <mergeCell ref="G37:I37"/>
    <mergeCell ref="A10:C10"/>
    <mergeCell ref="A11:C11"/>
    <mergeCell ref="A21:K21"/>
    <mergeCell ref="A3:J3"/>
    <mergeCell ref="A20:K20"/>
    <mergeCell ref="A13:C13"/>
    <mergeCell ref="E10:F10"/>
    <mergeCell ref="G10:H10"/>
    <mergeCell ref="I10:J10"/>
    <mergeCell ref="D4:J4"/>
    <mergeCell ref="D5:J5"/>
    <mergeCell ref="A12:C12"/>
    <mergeCell ref="D6:J6"/>
    <mergeCell ref="D7:J7"/>
    <mergeCell ref="D8:J8"/>
    <mergeCell ref="A5:C5"/>
    <mergeCell ref="A4:C4"/>
    <mergeCell ref="A6:C6"/>
    <mergeCell ref="A7:C7"/>
  </mergeCells>
  <phoneticPr fontId="3" type="noConversion"/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Anti Palmi</dc:creator>
  <cp:lastModifiedBy>Marju Pajumets</cp:lastModifiedBy>
  <dcterms:created xsi:type="dcterms:W3CDTF">2017-11-02T09:31:14Z</dcterms:created>
  <dcterms:modified xsi:type="dcterms:W3CDTF">2023-06-14T07:09:50Z</dcterms:modified>
</cp:coreProperties>
</file>